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<sst xmlns="http://schemas.openxmlformats.org/spreadsheetml/2006/main" count="210" uniqueCount="61">
  <si>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</si>
  <si>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</si>
  <si>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</si>
  <si>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</si>
  <si>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</si>
  <si>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</si>
  <si>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</si>
  <si>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</si>
  <si>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</si>
  <si>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</si>
  <si>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</si>
  <si>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</si>
  <si>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</si>
  <si>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</si>
  <si>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</si>
  <si>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</si>
  <si>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</si>
  <si>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</si>
  <si>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</si>
  <si>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</si>
  <si>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</si>
  <si>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</si>
  <si>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</si>
  <si>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</si>
  <si>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</si>
  <si>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</si>
  <si>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</si>
  <si>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</si>
  <si>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</si>
  <si>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</si>
  <si>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</si>
  <si>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</si>
  <si>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</si>
  <si>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</si>
  <si>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</si>
  <si>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</si>
  <si>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</si>
  <si>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</si>
  <si>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</si>
  <si>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"Школа №1"</t>
  </si>
  <si>
    <t>Морозова И.Е.</t>
  </si>
  <si>
    <t>МБОУ "Школа № 1"</t>
  </si>
  <si>
    <t>Котлета из говядины с масл./Огурец свежий</t>
  </si>
  <si>
    <t>Сок фруктовый</t>
  </si>
  <si>
    <t>Хлеб белый</t>
  </si>
  <si>
    <t>Рожки отварные</t>
  </si>
  <si>
    <t>Йогурт</t>
  </si>
  <si>
    <t>Каша "Дружба" с маслом</t>
  </si>
  <si>
    <t>Какао с молоком</t>
  </si>
  <si>
    <t>Ватрушка с творогом</t>
  </si>
  <si>
    <t>Груша</t>
  </si>
  <si>
    <t>1шт.</t>
  </si>
  <si>
    <t>Сыр плавленый сегмент</t>
  </si>
  <si>
    <t>Омлет натуральный с маслом</t>
  </si>
  <si>
    <t>Кофейный напиток</t>
  </si>
  <si>
    <t>Бутерброд с маслом и сыром</t>
  </si>
  <si>
    <t>Яблоко свежее</t>
  </si>
  <si>
    <t>Оладьи из филе грудки с масл./Винегрет овощной</t>
  </si>
  <si>
    <t>Чай сладкий с лимоном</t>
  </si>
  <si>
    <t>Вермишель отварная</t>
  </si>
  <si>
    <t>Коктейль молоч. т/п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</si>
</sst>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1" sqref="E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165</v>
      </c>
      <c r="G25" s="40">
        <v>11</v>
      </c>
      <c r="H25" s="40">
        <v>12</v>
      </c>
      <c r="I25" s="40">
        <v>28</v>
      </c>
      <c r="J25" s="40">
        <v>280</v>
      </c>
      <c r="K25" s="41">
        <v>282</v>
      </c>
      <c r="L25" s="40">
        <v>70.88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4</v>
      </c>
      <c r="H27" s="43">
        <v>0</v>
      </c>
      <c r="I27" s="43">
        <v>23</v>
      </c>
      <c r="J27" s="43">
        <v>119</v>
      </c>
      <c r="K27" s="44"/>
      <c r="L27" s="43">
        <v>27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4</v>
      </c>
      <c r="H28" s="43">
        <v>0</v>
      </c>
      <c r="I28" s="43">
        <v>23</v>
      </c>
      <c r="J28" s="43">
        <v>119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29</v>
      </c>
      <c r="E30" s="42" t="s">
        <v>45</v>
      </c>
      <c r="F30" s="43">
        <v>200</v>
      </c>
      <c r="G30" s="43">
        <v>7</v>
      </c>
      <c r="H30" s="43">
        <v>11</v>
      </c>
      <c r="I30" s="43">
        <v>16</v>
      </c>
      <c r="J30" s="43">
        <v>105</v>
      </c>
      <c r="K30" s="44">
        <v>203</v>
      </c>
      <c r="L30" s="43">
        <v>8.26</v>
      </c>
    </row>
    <row r="31" spans="1:12" ht="15">
      <c r="A31" s="14"/>
      <c r="B31" s="15"/>
      <c r="C31" s="11"/>
      <c r="D31" s="6"/>
      <c r="E31" s="42" t="s">
        <v>46</v>
      </c>
      <c r="F31" s="43">
        <v>120</v>
      </c>
      <c r="G31" s="43">
        <v>0</v>
      </c>
      <c r="H31" s="43">
        <v>0</v>
      </c>
      <c r="I31" s="43">
        <v>3</v>
      </c>
      <c r="J31" s="43">
        <v>145</v>
      </c>
      <c r="K31" s="44"/>
      <c r="L31" s="43">
        <v>34.200000000000003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735</v>
      </c>
      <c r="G32" s="19">
        <f t="shared" ref="G32" si="6">SUM(G25:G31)</f>
        <v>26</v>
      </c>
      <c r="H32" s="19">
        <f t="shared" ref="H32" si="7">SUM(H25:H31)</f>
        <v>23</v>
      </c>
      <c r="I32" s="19">
        <f t="shared" ref="I32" si="8">SUM(I25:I31)</f>
        <v>93</v>
      </c>
      <c r="J32" s="19">
        <f t="shared" ref="J32:L32" si="9">SUM(J25:J31)</f>
        <v>768</v>
      </c>
      <c r="K32" s="25"/>
      <c r="L32" s="19">
        <f t="shared" si="9"/>
        <v>140.34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735</v>
      </c>
      <c r="G43" s="32">
        <f t="shared" ref="G43" si="14">G32+G42</f>
        <v>26</v>
      </c>
      <c r="H43" s="32">
        <f t="shared" ref="H43" si="15">H32+H42</f>
        <v>23</v>
      </c>
      <c r="I43" s="32">
        <f t="shared" ref="I43" si="16">I32+I42</f>
        <v>93</v>
      </c>
      <c r="J43" s="32">
        <f t="shared" ref="J43:L43" si="17">J32+J42</f>
        <v>768</v>
      </c>
      <c r="K43" s="32"/>
      <c r="L43" s="32">
        <f t="shared" si="17"/>
        <v>140.34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6</v>
      </c>
      <c r="H44" s="40">
        <v>11</v>
      </c>
      <c r="I44" s="40">
        <v>44</v>
      </c>
      <c r="J44" s="40">
        <v>270</v>
      </c>
      <c r="K44" s="41">
        <v>741</v>
      </c>
      <c r="L44" s="40">
        <v>19.399999999999999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</v>
      </c>
      <c r="H46" s="43">
        <v>4</v>
      </c>
      <c r="I46" s="43">
        <v>11</v>
      </c>
      <c r="J46" s="43">
        <v>141</v>
      </c>
      <c r="K46" s="44">
        <v>22</v>
      </c>
      <c r="L46" s="43">
        <v>11.88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75</v>
      </c>
      <c r="G47" s="43">
        <v>6</v>
      </c>
      <c r="H47" s="43">
        <v>5</v>
      </c>
      <c r="I47" s="43">
        <v>9</v>
      </c>
      <c r="J47" s="43">
        <v>127</v>
      </c>
      <c r="K47" s="44">
        <v>69</v>
      </c>
      <c r="L47" s="43">
        <v>14.61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 t="s">
        <v>51</v>
      </c>
      <c r="G48" s="43">
        <v>1</v>
      </c>
      <c r="H48" s="43">
        <v>0</v>
      </c>
      <c r="I48" s="43">
        <v>20</v>
      </c>
      <c r="J48" s="43">
        <v>89</v>
      </c>
      <c r="K48" s="44"/>
      <c r="L48" s="43">
        <v>41.4</v>
      </c>
    </row>
    <row r="49" spans="1:12" ht="15">
      <c r="A49" s="23"/>
      <c r="B49" s="15"/>
      <c r="C49" s="11"/>
      <c r="D49" s="6"/>
      <c r="E49" s="42" t="s">
        <v>52</v>
      </c>
      <c r="F49" s="43">
        <v>17</v>
      </c>
      <c r="G49" s="43">
        <v>4</v>
      </c>
      <c r="H49" s="43">
        <v>4</v>
      </c>
      <c r="I49" s="43"/>
      <c r="J49" s="43">
        <v>53</v>
      </c>
      <c r="K49" s="44"/>
      <c r="L49" s="43">
        <v>8.24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492</v>
      </c>
      <c r="G51" s="19">
        <f t="shared" ref="G51" si="18">SUM(G44:G50)</f>
        <v>20</v>
      </c>
      <c r="H51" s="19">
        <f t="shared" ref="H51" si="19">SUM(H44:H50)</f>
        <v>24</v>
      </c>
      <c r="I51" s="19">
        <f t="shared" ref="I51" si="20">SUM(I44:I50)</f>
        <v>84</v>
      </c>
      <c r="J51" s="19">
        <f t="shared" ref="J51:L51" si="21">SUM(J44:J50)</f>
        <v>680</v>
      </c>
      <c r="K51" s="25"/>
      <c r="L51" s="19">
        <f t="shared" si="21"/>
        <v>95.529999999999987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492</v>
      </c>
      <c r="G62" s="32">
        <f t="shared" ref="G62" si="26">G51+G61</f>
        <v>20</v>
      </c>
      <c r="H62" s="32">
        <f t="shared" ref="H62" si="27">H51+H61</f>
        <v>24</v>
      </c>
      <c r="I62" s="32">
        <f t="shared" ref="I62" si="28">I51+I61</f>
        <v>84</v>
      </c>
      <c r="J62" s="32">
        <f t="shared" ref="J62:L62" si="29">J51+J61</f>
        <v>680</v>
      </c>
      <c r="K62" s="32"/>
      <c r="L62" s="32">
        <f t="shared" si="29"/>
        <v>95.529999999999987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195</v>
      </c>
      <c r="G63" s="40">
        <v>13</v>
      </c>
      <c r="H63" s="40">
        <v>16</v>
      </c>
      <c r="I63" s="40">
        <v>9</v>
      </c>
      <c r="J63" s="40">
        <v>247</v>
      </c>
      <c r="K63" s="41">
        <v>509</v>
      </c>
      <c r="L63" s="40">
        <v>41.86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2</v>
      </c>
      <c r="H65" s="43">
        <v>1</v>
      </c>
      <c r="I65" s="43">
        <v>43</v>
      </c>
      <c r="J65" s="43">
        <v>162</v>
      </c>
      <c r="K65" s="44"/>
      <c r="L65" s="43">
        <v>10.74</v>
      </c>
    </row>
    <row r="66" spans="1:12" ht="15">
      <c r="A66" s="23"/>
      <c r="B66" s="15"/>
      <c r="C66" s="11"/>
      <c r="D66" s="7" t="s">
        <v>23</v>
      </c>
      <c r="E66" s="42" t="s">
        <v>55</v>
      </c>
      <c r="F66" s="43">
        <v>90</v>
      </c>
      <c r="G66" s="43">
        <v>4</v>
      </c>
      <c r="H66" s="43">
        <v>2</v>
      </c>
      <c r="I66" s="43">
        <v>12</v>
      </c>
      <c r="J66" s="43">
        <v>148</v>
      </c>
      <c r="K66" s="44">
        <v>23</v>
      </c>
      <c r="L66" s="43">
        <v>32</v>
      </c>
    </row>
    <row r="67" spans="1:12" ht="15">
      <c r="A67" s="23"/>
      <c r="B67" s="15"/>
      <c r="C67" s="11"/>
      <c r="D67" s="7" t="s">
        <v>24</v>
      </c>
      <c r="E67" s="42" t="s">
        <v>56</v>
      </c>
      <c r="F67" s="43" t="s">
        <v>51</v>
      </c>
      <c r="G67" s="43">
        <v>1</v>
      </c>
      <c r="H67" s="43">
        <v>0</v>
      </c>
      <c r="I67" s="43">
        <v>20</v>
      </c>
      <c r="J67" s="43">
        <v>89</v>
      </c>
      <c r="K67" s="44"/>
      <c r="L67" s="43">
        <v>18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20</v>
      </c>
      <c r="H70" s="19">
        <f t="shared" ref="H70" si="31">SUM(H63:H69)</f>
        <v>19</v>
      </c>
      <c r="I70" s="19">
        <f t="shared" ref="I70" si="32">SUM(I63:I69)</f>
        <v>84</v>
      </c>
      <c r="J70" s="19">
        <f t="shared" ref="J70:L70" si="33">SUM(J63:J69)</f>
        <v>646</v>
      </c>
      <c r="K70" s="25"/>
      <c r="L70" s="19">
        <f t="shared" si="33"/>
        <v>102.6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485</v>
      </c>
      <c r="G81" s="32">
        <f t="shared" ref="G81" si="38">G70+G80</f>
        <v>20</v>
      </c>
      <c r="H81" s="32">
        <f t="shared" ref="H81" si="39">H70+H80</f>
        <v>19</v>
      </c>
      <c r="I81" s="32">
        <f t="shared" ref="I81" si="40">I70+I80</f>
        <v>84</v>
      </c>
      <c r="J81" s="32">
        <f t="shared" ref="J81:L81" si="41">J70+J80</f>
        <v>646</v>
      </c>
      <c r="K81" s="32"/>
      <c r="L81" s="32">
        <f t="shared" si="41"/>
        <v>102.6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165</v>
      </c>
      <c r="G82" s="40">
        <v>9</v>
      </c>
      <c r="H82" s="40">
        <v>12</v>
      </c>
      <c r="I82" s="40">
        <v>36</v>
      </c>
      <c r="J82" s="40">
        <v>210</v>
      </c>
      <c r="K82" s="41">
        <v>539</v>
      </c>
      <c r="L82" s="40">
        <v>52.41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260</v>
      </c>
      <c r="G84" s="43">
        <v>2</v>
      </c>
      <c r="H84" s="43">
        <v>4</v>
      </c>
      <c r="I84" s="43">
        <v>15</v>
      </c>
      <c r="J84" s="43">
        <v>141</v>
      </c>
      <c r="K84" s="44">
        <v>15</v>
      </c>
      <c r="L84" s="43">
        <v>3.81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4</v>
      </c>
      <c r="H85" s="43">
        <v>0</v>
      </c>
      <c r="I85" s="43">
        <v>24</v>
      </c>
      <c r="J85" s="43">
        <v>119</v>
      </c>
      <c r="K85" s="44"/>
      <c r="L85" s="43">
        <v>2.27</v>
      </c>
    </row>
    <row r="86" spans="1:12" ht="15">
      <c r="A86" s="23"/>
      <c r="B86" s="15"/>
      <c r="C86" s="11"/>
      <c r="D86" s="7" t="s">
        <v>24</v>
      </c>
      <c r="E86" s="57"/>
      <c r="F86" s="57"/>
      <c r="G86" s="57"/>
      <c r="H86" s="57"/>
      <c r="I86" s="57"/>
      <c r="J86" s="57"/>
      <c r="K86" s="57"/>
      <c r="L86" s="57"/>
    </row>
    <row r="87" spans="1:12" ht="15">
      <c r="A87" s="23"/>
      <c r="B87" s="15"/>
      <c r="C87" s="11"/>
      <c r="D87" s="6" t="s">
        <v>29</v>
      </c>
      <c r="E87" s="42" t="s">
        <v>59</v>
      </c>
      <c r="F87" s="43">
        <v>200</v>
      </c>
      <c r="G87" s="43">
        <v>7</v>
      </c>
      <c r="H87" s="43">
        <v>11</v>
      </c>
      <c r="I87" s="43">
        <v>16</v>
      </c>
      <c r="J87" s="43">
        <v>105</v>
      </c>
      <c r="K87" s="44">
        <v>639</v>
      </c>
      <c r="L87" s="43">
        <v>8.26</v>
      </c>
    </row>
    <row r="88" spans="1:12" ht="15">
      <c r="A88" s="23"/>
      <c r="B88" s="15"/>
      <c r="C88" s="11"/>
      <c r="D88" s="6"/>
      <c r="E88" s="42" t="s">
        <v>60</v>
      </c>
      <c r="F88" s="43">
        <v>200</v>
      </c>
      <c r="G88" s="43">
        <v>4</v>
      </c>
      <c r="H88" s="43">
        <v>0</v>
      </c>
      <c r="I88" s="43">
        <v>24</v>
      </c>
      <c r="J88" s="43">
        <v>119</v>
      </c>
      <c r="K88" s="44"/>
      <c r="L88" s="43">
        <v>31.2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875</v>
      </c>
      <c r="G89" s="19">
        <f t="shared" ref="G89" si="42">SUM(G82:G88)</f>
        <v>26</v>
      </c>
      <c r="H89" s="19">
        <f t="shared" ref="H89" si="43">SUM(H82:H88)</f>
        <v>27</v>
      </c>
      <c r="I89" s="19">
        <f t="shared" ref="I89" si="44">SUM(I82:I88)</f>
        <v>115</v>
      </c>
      <c r="J89" s="19">
        <f t="shared" ref="J89:L89" si="45">SUM(J82:J88)</f>
        <v>694</v>
      </c>
      <c r="K89" s="25"/>
      <c r="L89" s="19">
        <f t="shared" si="45"/>
        <v>97.95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875</v>
      </c>
      <c r="G100" s="32">
        <f t="shared" ref="G100" si="50">G89+G99</f>
        <v>26</v>
      </c>
      <c r="H100" s="32">
        <f t="shared" ref="H100" si="51">H89+H99</f>
        <v>27</v>
      </c>
      <c r="I100" s="32">
        <f t="shared" ref="I100" si="52">I89+I99</f>
        <v>115</v>
      </c>
      <c r="J100" s="32">
        <f t="shared" ref="J100:L100" si="53">J89+J99</f>
        <v>694</v>
      </c>
      <c r="K100" s="32"/>
      <c r="L100" s="32">
        <f t="shared" si="53"/>
        <v>97.95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646.75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</v>
      </c>
      <c r="H196" s="34">
        <f t="shared" si="94"/>
        <v>23.25</v>
      </c>
      <c r="I196" s="34">
        <f t="shared" si="94"/>
        <v>94</v>
      </c>
      <c r="J196" s="34">
        <f t="shared" si="94"/>
        <v>697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109.105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SOSCH1</cp:lastModifiedBy>
  <dcterms:created xsi:type="dcterms:W3CDTF">2022-05-16T14:23:56Z</dcterms:created>
  <dcterms:modified xsi:type="dcterms:W3CDTF">2023-11-06T18:30:10Z</dcterms:modified>
</cp:coreProperties>
</file>